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c99\AC\Temp\"/>
    </mc:Choice>
  </mc:AlternateContent>
  <xr:revisionPtr revIDLastSave="0" documentId="8_{3FB191EC-ED36-448C-8339-55AC91FC0C0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Consultancy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5" i="1"/>
  <c r="J16" i="1"/>
  <c r="I15" i="1"/>
  <c r="I16" i="1"/>
  <c r="G15" i="1"/>
  <c r="G17" i="1"/>
  <c r="G16" i="1"/>
  <c r="F15" i="1"/>
  <c r="F16" i="1"/>
  <c r="E17" i="1"/>
  <c r="J14" i="1"/>
  <c r="I14" i="1"/>
  <c r="G14" i="1"/>
  <c r="F14" i="1"/>
  <c r="F17" i="1"/>
  <c r="J13" i="1"/>
  <c r="H17" i="1"/>
  <c r="I13" i="1"/>
  <c r="G13" i="1"/>
  <c r="F13" i="1"/>
  <c r="J17" i="1"/>
  <c r="I17" i="1"/>
</calcChain>
</file>

<file path=xl/sharedStrings.xml><?xml version="1.0" encoding="utf-8"?>
<sst xmlns="http://schemas.openxmlformats.org/spreadsheetml/2006/main" count="39" uniqueCount="39">
  <si>
    <t xml:space="preserve">                                                          </t>
  </si>
  <si>
    <t>COEP TECHNOLOGICAL UNIVERSITY PUNE</t>
  </si>
  <si>
    <t>(A Unitary Public University of Govt of Maharashtra)</t>
  </si>
  <si>
    <t xml:space="preserve">         </t>
  </si>
  <si>
    <t xml:space="preserve">DEPARTMENT  NAME: </t>
  </si>
  <si>
    <t xml:space="preserve">Dept name  / Year /Dept out no:                </t>
  </si>
  <si>
    <t xml:space="preserve"> Date :- dd-mm-yy</t>
  </si>
  <si>
    <r>
      <t>Subject :</t>
    </r>
    <r>
      <rPr>
        <b/>
        <u/>
        <sz val="10"/>
        <color indexed="8"/>
        <rFont val="Arial"/>
        <family val="2"/>
      </rPr>
      <t xml:space="preserve"> Consultancy honorarium </t>
    </r>
    <r>
      <rPr>
        <b/>
        <sz val="10"/>
        <color indexed="8"/>
        <rFont val="Arial"/>
        <family val="2"/>
      </rPr>
      <t xml:space="preserve"> distribution</t>
    </r>
  </si>
  <si>
    <t>Ref:Consultancy project No. ….............</t>
  </si>
  <si>
    <t>With reference to above subject following are the details of  amount towards the consultancy work Carried  out  by….( name of faculty )</t>
  </si>
  <si>
    <t>Sr No.</t>
  </si>
  <si>
    <t>Amount Deposited in the A/C Section with Date and cheque No.</t>
  </si>
  <si>
    <t xml:space="preserve">Invoice no </t>
  </si>
  <si>
    <t xml:space="preserve">Name of  the Party </t>
  </si>
  <si>
    <t>Total Amount with GST</t>
  </si>
  <si>
    <t xml:space="preserve"> GST Amount @ rate 18 %</t>
  </si>
  <si>
    <t>Amount without GST</t>
  </si>
  <si>
    <t>TDS deducted by the party</t>
  </si>
  <si>
    <t>35% UOC</t>
  </si>
  <si>
    <t>Balance  amount INR</t>
  </si>
  <si>
    <t>ABC</t>
  </si>
  <si>
    <t>XYZ</t>
  </si>
  <si>
    <t>Total</t>
  </si>
  <si>
    <t>Amount to be distributed as follows  INR</t>
  </si>
  <si>
    <t>Sr.No.</t>
  </si>
  <si>
    <t>Name</t>
  </si>
  <si>
    <t>Design</t>
  </si>
  <si>
    <t>Amount in INR</t>
  </si>
  <si>
    <t>TDS-10%</t>
  </si>
  <si>
    <t>Net Amount</t>
  </si>
  <si>
    <t xml:space="preserve">     Saving A/c No.</t>
  </si>
  <si>
    <t>Encl:  1.Completion report of consultancy work ( make mention of  CW assigned by RIIL ); Tax Invoice photocopy; Consultancy approval sheet approval photocopy</t>
  </si>
  <si>
    <t xml:space="preserve">Faculty name  and Sign </t>
  </si>
  <si>
    <t>HoD ( dept name ) and Sign with dept satmp</t>
  </si>
  <si>
    <t>Through</t>
  </si>
  <si>
    <t>Director (RIIL)</t>
  </si>
  <si>
    <t>To</t>
  </si>
  <si>
    <t>Finance  Department</t>
  </si>
  <si>
    <t>( Hint: Faculty  to consult account section  time to time for IT/GST/COEP rules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</si>
</sst>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Times New Roman"/>
      <family val="1"/>
    </font>
    <font>
      <b/>
      <u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0070C0"/>
      <name val="Arial"/>
      <family val="2"/>
    </font>
    <font>
      <b/>
      <sz val="11"/>
      <color rgb="FF002060"/>
      <name val="Times New Roman"/>
      <family val="1"/>
    </font>
    <font>
      <b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0" xfId="0" applyFont="1"/>
    <xf numFmtId="0" fontId="3" fillId="0" borderId="0" xfId="0" applyFont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3" fillId="0" borderId="1" xfId="0" applyNumberFormat="1" applyFont="1" applyBorder="1"/>
    <xf numFmtId="0" fontId="7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 readingOrder="1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5" fontId="3" fillId="2" borderId="1" xfId="0" applyNumberFormat="1" applyFont="1" applyFill="1" applyBorder="1"/>
    <xf numFmtId="0" fontId="4" fillId="0" borderId="0" xfId="0" applyFont="1" applyAlignment="1">
      <alignment vertical="top"/>
    </xf>
    <xf numFmtId="1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/>
    <xf numFmtId="164" fontId="1" fillId="0" borderId="1" xfId="0" applyNumberFormat="1" applyFont="1" applyBorder="1"/>
    <xf numFmtId="0" fontId="6" fillId="0" borderId="1" xfId="0" applyFont="1" applyBorder="1" applyAlignment="1">
      <alignment vertical="top" wrapText="1"/>
    </xf>
    <xf numFmtId="14" fontId="3" fillId="0" borderId="0" xfId="0" applyNumberFormat="1" applyFont="1"/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left" indent="14"/>
    </xf>
    <xf numFmtId="0" fontId="6" fillId="0" borderId="0" xfId="0" applyFont="1" applyAlignment="1">
      <alignment horizontal="center" readingOrder="1"/>
    </xf>
    <xf numFmtId="0" fontId="6" fillId="0" borderId="6" xfId="0" applyFont="1" applyBorder="1"/>
    <xf numFmtId="0" fontId="6" fillId="0" borderId="5" xfId="0" applyFont="1" applyBorder="1"/>
    <xf numFmtId="0" fontId="11" fillId="0" borderId="0" xfId="0" applyFont="1" applyAlignment="1">
      <alignment horizontal="left" readingOrder="1"/>
    </xf>
    <xf numFmtId="0" fontId="7" fillId="0" borderId="5" xfId="0" applyFont="1" applyBorder="1"/>
    <xf numFmtId="0" fontId="2" fillId="2" borderId="0" xfId="0" applyFont="1" applyFill="1"/>
    <xf numFmtId="14" fontId="2" fillId="2" borderId="0" xfId="0" applyNumberFormat="1" applyFont="1" applyFill="1"/>
    <xf numFmtId="0" fontId="6" fillId="2" borderId="6" xfId="0" applyFont="1" applyFill="1" applyBorder="1"/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0" xfId="0" applyFont="1"/>
    <xf numFmtId="1" fontId="2" fillId="0" borderId="0" xfId="0" applyNumberFormat="1" applyFont="1"/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9" xfId="0" applyFont="1" applyBorder="1" applyAlignment="1">
      <alignment vertical="top" wrapText="1"/>
    </xf>
    <xf numFmtId="0" fontId="1" fillId="2" borderId="9" xfId="0" applyFont="1" applyFill="1" applyBorder="1"/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center" readingOrder="1"/>
    </xf>
    <xf numFmtId="0" fontId="8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5" xfId="0" applyFont="1" applyBorder="1" applyAlignment="1"/>
    <xf numFmtId="0" fontId="1" fillId="0" borderId="0" xfId="0" applyFont="1" applyAlignment="1"/>
    <xf numFmtId="0" fontId="1" fillId="0" borderId="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66675</xdr:rowOff>
    </xdr:from>
    <xdr:to>
      <xdr:col>8</xdr:col>
      <xdr:colOff>419100</xdr:colOff>
      <xdr:row>7</xdr:row>
      <xdr:rowOff>104775</xdr:rowOff>
    </xdr:to>
    <xdr:pic>
      <xdr:nvPicPr>
        <xdr:cNvPr id="1157" name="Picture 1">
          <a:extLst>
            <a:ext uri="{FF2B5EF4-FFF2-40B4-BE49-F238E27FC236}">
              <a16:creationId xmlns:a16="http://schemas.microsoft.com/office/drawing/2014/main" id="{C3DA82E4-7860-F317-D51C-8EEE7BEB3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66675"/>
          <a:ext cx="1181100" cy="13239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M9" sqref="M8:M9"/>
    </sheetView>
  </sheetViews>
  <sheetFormatPr defaultColWidth="9" defaultRowHeight="14.25"/>
  <cols>
    <col min="1" max="1" width="5.85546875" style="1" customWidth="1"/>
    <col min="2" max="2" width="19.85546875" style="1" customWidth="1"/>
    <col min="3" max="3" width="13.7109375" style="1" customWidth="1"/>
    <col min="4" max="4" width="16.28515625" style="1" customWidth="1"/>
    <col min="5" max="5" width="9.7109375" style="1" customWidth="1"/>
    <col min="6" max="6" width="10.7109375" style="1" customWidth="1"/>
    <col min="7" max="7" width="10.28515625" style="1" customWidth="1"/>
    <col min="8" max="8" width="11.5703125" style="1" customWidth="1"/>
    <col min="9" max="9" width="8.140625" style="1" customWidth="1"/>
    <col min="10" max="10" width="11.42578125" style="1" customWidth="1"/>
    <col min="11" max="11" width="6.5703125" style="1" customWidth="1"/>
    <col min="12" max="12" width="7.7109375" style="1" customWidth="1"/>
    <col min="13" max="16384" width="9" style="1"/>
  </cols>
  <sheetData>
    <row r="1" spans="1:12">
      <c r="A1" s="13"/>
      <c r="B1" s="14" t="s">
        <v>0</v>
      </c>
      <c r="C1" s="15"/>
      <c r="D1" s="15"/>
      <c r="E1" s="15"/>
      <c r="F1" s="15"/>
      <c r="G1" s="13"/>
      <c r="H1" s="15"/>
      <c r="I1" s="15"/>
      <c r="J1" s="15"/>
      <c r="K1" s="13"/>
      <c r="L1" s="13"/>
    </row>
    <row r="2" spans="1:12" ht="18.75">
      <c r="A2" s="29"/>
      <c r="B2" s="63" t="s">
        <v>1</v>
      </c>
      <c r="C2" s="63"/>
      <c r="D2" s="63"/>
      <c r="E2" s="63"/>
      <c r="F2" s="30"/>
      <c r="G2" s="30"/>
      <c r="H2" s="30"/>
      <c r="I2" s="30"/>
      <c r="J2" s="30"/>
      <c r="K2" s="31"/>
      <c r="L2" s="32"/>
    </row>
    <row r="3" spans="1:12">
      <c r="A3" s="33"/>
      <c r="B3" s="62" t="s">
        <v>2</v>
      </c>
      <c r="C3" s="62"/>
      <c r="D3" s="62"/>
      <c r="E3" s="34"/>
      <c r="F3" s="34"/>
      <c r="G3" s="34"/>
      <c r="H3" s="34"/>
      <c r="I3" s="34"/>
      <c r="J3" s="34"/>
      <c r="K3" s="13"/>
      <c r="L3" s="35"/>
    </row>
    <row r="4" spans="1:12">
      <c r="A4" s="36"/>
      <c r="B4" s="14" t="s">
        <v>3</v>
      </c>
      <c r="C4" s="13"/>
      <c r="D4" s="71"/>
      <c r="E4" s="71"/>
      <c r="F4" s="71"/>
      <c r="G4" s="71"/>
      <c r="H4" s="71"/>
      <c r="I4" s="71"/>
      <c r="J4" s="13"/>
      <c r="K4" s="13"/>
      <c r="L4" s="35"/>
    </row>
    <row r="5" spans="1:12">
      <c r="A5" s="36"/>
      <c r="B5" s="37" t="s">
        <v>4</v>
      </c>
      <c r="C5" s="64"/>
      <c r="D5" s="64"/>
      <c r="E5" s="13"/>
      <c r="F5" s="13"/>
      <c r="G5" s="13"/>
      <c r="H5" s="13"/>
      <c r="I5" s="13"/>
      <c r="J5" s="13"/>
      <c r="K5" s="13"/>
      <c r="L5" s="35"/>
    </row>
    <row r="6" spans="1:12" s="5" customFormat="1" ht="12.75">
      <c r="A6" s="38"/>
      <c r="B6" s="15" t="s">
        <v>5</v>
      </c>
      <c r="C6" s="15"/>
      <c r="D6" s="15"/>
      <c r="E6" s="39" t="s">
        <v>6</v>
      </c>
      <c r="F6" s="15"/>
      <c r="G6" s="15"/>
      <c r="H6" s="15"/>
      <c r="I6" s="15"/>
      <c r="K6" s="40"/>
      <c r="L6" s="41"/>
    </row>
    <row r="7" spans="1:12" s="5" customFormat="1" ht="12.75">
      <c r="A7" s="38"/>
      <c r="B7" s="15" t="s">
        <v>7</v>
      </c>
      <c r="C7" s="15"/>
      <c r="D7" s="15"/>
      <c r="L7" s="42"/>
    </row>
    <row r="8" spans="1:12" s="12" customFormat="1" ht="16.5" customHeight="1">
      <c r="A8" s="66"/>
      <c r="B8" s="67"/>
      <c r="C8" s="67"/>
      <c r="D8" s="67"/>
      <c r="E8" s="67"/>
      <c r="F8" s="67"/>
      <c r="G8" s="67"/>
      <c r="H8" s="67"/>
      <c r="I8" s="67"/>
      <c r="J8" s="67"/>
      <c r="L8" s="43"/>
    </row>
    <row r="9" spans="1:12" s="12" customFormat="1" ht="16.5" customHeight="1">
      <c r="A9" s="44" t="s">
        <v>8</v>
      </c>
      <c r="B9" s="20"/>
      <c r="C9" s="20"/>
      <c r="D9" s="20"/>
      <c r="E9" s="20"/>
      <c r="F9" s="20"/>
      <c r="G9" s="20"/>
      <c r="H9" s="20"/>
      <c r="I9" s="20"/>
      <c r="J9" s="20"/>
      <c r="L9" s="43"/>
    </row>
    <row r="10" spans="1:12" s="12" customFormat="1" ht="12.75">
      <c r="A10" s="72" t="s">
        <v>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43"/>
    </row>
    <row r="11" spans="1:12" s="12" customFormat="1" ht="15" customHeight="1">
      <c r="A11" s="74"/>
      <c r="B11" s="75"/>
      <c r="C11" s="75"/>
      <c r="D11" s="75"/>
      <c r="E11" s="75"/>
      <c r="F11" s="75"/>
      <c r="G11" s="75"/>
      <c r="H11" s="75"/>
      <c r="I11" s="76"/>
      <c r="L11" s="43"/>
    </row>
    <row r="12" spans="1:12" ht="51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14</v>
      </c>
      <c r="F12" s="2" t="s">
        <v>15</v>
      </c>
      <c r="G12" s="2" t="s">
        <v>16</v>
      </c>
      <c r="H12" s="60" t="s">
        <v>17</v>
      </c>
      <c r="I12" s="2" t="s">
        <v>18</v>
      </c>
      <c r="J12" s="2" t="s">
        <v>19</v>
      </c>
      <c r="K12" s="2"/>
      <c r="L12" s="2"/>
    </row>
    <row r="13" spans="1:12" ht="15">
      <c r="A13" s="9">
        <v>1</v>
      </c>
      <c r="B13" s="19">
        <v>45069</v>
      </c>
      <c r="C13" s="7"/>
      <c r="D13" s="10" t="s">
        <v>20</v>
      </c>
      <c r="E13" s="3">
        <v>100000</v>
      </c>
      <c r="F13" s="3">
        <f>(0.18*E13)</f>
        <v>18000</v>
      </c>
      <c r="G13" s="3">
        <f>(E13-F13)</f>
        <v>82000</v>
      </c>
      <c r="H13" s="61"/>
      <c r="I13" s="7">
        <f>(0.35*G13)</f>
        <v>28699.999999999996</v>
      </c>
      <c r="J13" s="7">
        <f>(G13-I13)</f>
        <v>53300</v>
      </c>
      <c r="K13" s="8"/>
      <c r="L13" s="8"/>
    </row>
    <row r="14" spans="1:12" ht="15">
      <c r="A14" s="3"/>
      <c r="B14" s="19">
        <v>45070</v>
      </c>
      <c r="C14" s="7"/>
      <c r="D14" s="10" t="s">
        <v>21</v>
      </c>
      <c r="E14" s="3">
        <v>50000</v>
      </c>
      <c r="F14" s="3">
        <f>(0.18*E14)</f>
        <v>9000</v>
      </c>
      <c r="G14" s="3">
        <f>(E14-F14)</f>
        <v>41000</v>
      </c>
      <c r="H14" s="52"/>
      <c r="I14" s="7">
        <f>(0.35*G14)</f>
        <v>14349.999999999998</v>
      </c>
      <c r="J14" s="7">
        <f>(G14-I14)</f>
        <v>26650</v>
      </c>
      <c r="K14" s="3"/>
      <c r="L14" s="3"/>
    </row>
    <row r="15" spans="1:12" ht="15">
      <c r="A15" s="9"/>
      <c r="B15" s="25"/>
      <c r="C15" s="7"/>
      <c r="D15" s="18"/>
      <c r="E15" s="3"/>
      <c r="F15" s="3">
        <f>(0.18*E15)</f>
        <v>0</v>
      </c>
      <c r="G15" s="3">
        <f>(E15-F15)</f>
        <v>0</v>
      </c>
      <c r="H15" s="61"/>
      <c r="I15" s="7">
        <f>(0.35*G15)</f>
        <v>0</v>
      </c>
      <c r="J15" s="7">
        <f>(G15-I15)</f>
        <v>0</v>
      </c>
      <c r="K15" s="8"/>
      <c r="L15" s="8"/>
    </row>
    <row r="16" spans="1:12" ht="23.25" customHeight="1">
      <c r="A16" s="9"/>
      <c r="B16" s="11"/>
      <c r="C16" s="26"/>
      <c r="D16" s="18"/>
      <c r="E16" s="3"/>
      <c r="F16" s="3">
        <f>(0.18*E16)</f>
        <v>0</v>
      </c>
      <c r="G16" s="3">
        <f>(E16-F16)</f>
        <v>0</v>
      </c>
      <c r="H16" s="52"/>
      <c r="I16" s="7">
        <f>(0.35*G16)</f>
        <v>0</v>
      </c>
      <c r="J16" s="7">
        <f>(G16-I16)</f>
        <v>0</v>
      </c>
      <c r="K16" s="8"/>
      <c r="L16" s="8"/>
    </row>
    <row r="17" spans="1:12" ht="15">
      <c r="A17" s="45"/>
      <c r="B17" s="6"/>
      <c r="C17" s="28"/>
      <c r="D17" s="4" t="s">
        <v>22</v>
      </c>
      <c r="E17" s="3">
        <f t="shared" ref="E17:J17" si="0">SUM(E13:E16)</f>
        <v>150000</v>
      </c>
      <c r="F17" s="3">
        <f t="shared" si="0"/>
        <v>27000</v>
      </c>
      <c r="G17" s="3">
        <f t="shared" si="0"/>
        <v>123000</v>
      </c>
      <c r="H17" s="3">
        <f t="shared" si="0"/>
        <v>0</v>
      </c>
      <c r="I17" s="3">
        <f t="shared" si="0"/>
        <v>43049.999999999993</v>
      </c>
      <c r="J17" s="3">
        <f t="shared" si="0"/>
        <v>79950</v>
      </c>
      <c r="K17" s="3"/>
      <c r="L17" s="3"/>
    </row>
    <row r="18" spans="1:12" s="6" customFormat="1" ht="13.5" customHeight="1">
      <c r="A18" s="47"/>
      <c r="F18" s="1"/>
      <c r="I18" s="15"/>
      <c r="L18" s="48"/>
    </row>
    <row r="19" spans="1:12" ht="15.75">
      <c r="A19" s="69" t="s">
        <v>23</v>
      </c>
      <c r="B19" s="70"/>
      <c r="C19" s="70"/>
      <c r="D19" s="70"/>
      <c r="E19" s="56">
        <f>(J17)</f>
        <v>79950</v>
      </c>
      <c r="F19" s="13"/>
      <c r="I19" s="16"/>
      <c r="L19" s="46"/>
    </row>
    <row r="20" spans="1:12" ht="25.5">
      <c r="A20" s="10" t="s">
        <v>24</v>
      </c>
      <c r="B20" s="17" t="s">
        <v>25</v>
      </c>
      <c r="C20" s="17" t="s">
        <v>26</v>
      </c>
      <c r="D20" s="17" t="s">
        <v>27</v>
      </c>
      <c r="E20" s="17" t="s">
        <v>28</v>
      </c>
      <c r="F20" s="18" t="s">
        <v>29</v>
      </c>
      <c r="G20" s="17" t="s">
        <v>30</v>
      </c>
      <c r="H20" s="17"/>
      <c r="L20" s="46"/>
    </row>
    <row r="21" spans="1:12" ht="15.75">
      <c r="A21" s="21">
        <v>1</v>
      </c>
      <c r="B21" s="22"/>
      <c r="C21" s="23"/>
      <c r="D21" s="24"/>
      <c r="E21" s="21"/>
      <c r="F21" s="21"/>
      <c r="G21" s="65"/>
      <c r="H21" s="65"/>
      <c r="L21" s="46"/>
    </row>
    <row r="22" spans="1:12" ht="15.6" customHeight="1">
      <c r="A22" s="3">
        <v>2</v>
      </c>
      <c r="B22" s="3"/>
      <c r="C22" s="3"/>
      <c r="D22" s="3"/>
      <c r="E22" s="21"/>
      <c r="F22" s="21"/>
      <c r="G22" s="80"/>
      <c r="H22" s="80"/>
      <c r="L22" s="46"/>
    </row>
    <row r="23" spans="1:12">
      <c r="A23" s="3">
        <v>3</v>
      </c>
      <c r="B23" s="27"/>
      <c r="C23" s="3"/>
      <c r="D23" s="3"/>
      <c r="E23" s="3"/>
      <c r="F23" s="3"/>
      <c r="G23" s="68"/>
      <c r="H23" s="68"/>
      <c r="L23" s="46"/>
    </row>
    <row r="24" spans="1:12">
      <c r="A24" s="3">
        <v>4</v>
      </c>
      <c r="B24" s="3"/>
      <c r="C24" s="3"/>
      <c r="D24" s="3"/>
      <c r="E24" s="3"/>
      <c r="F24" s="3"/>
      <c r="G24" s="68"/>
      <c r="H24" s="68"/>
      <c r="L24" s="46"/>
    </row>
    <row r="25" spans="1:12">
      <c r="A25" s="49"/>
      <c r="L25" s="46"/>
    </row>
    <row r="26" spans="1:12">
      <c r="A26" s="49"/>
      <c r="L26" s="46"/>
    </row>
    <row r="27" spans="1:12" ht="14.45" customHeight="1">
      <c r="A27" s="77" t="s">
        <v>31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9"/>
    </row>
    <row r="28" spans="1:12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9"/>
    </row>
    <row r="29" spans="1:12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9"/>
    </row>
    <row r="30" spans="1:12">
      <c r="A30" s="49"/>
      <c r="L30" s="46"/>
    </row>
    <row r="31" spans="1:12" ht="14.45" customHeight="1">
      <c r="A31" s="81" t="s">
        <v>32</v>
      </c>
      <c r="B31" s="82"/>
      <c r="F31" s="1" t="s">
        <v>33</v>
      </c>
      <c r="L31" s="46"/>
    </row>
    <row r="32" spans="1:12">
      <c r="A32" s="49"/>
      <c r="L32" s="46"/>
    </row>
    <row r="33" spans="1:13">
      <c r="A33" s="49"/>
      <c r="L33" s="46"/>
    </row>
    <row r="34" spans="1:13">
      <c r="A34" s="49"/>
      <c r="B34" s="1" t="s">
        <v>34</v>
      </c>
      <c r="C34" s="1" t="s">
        <v>35</v>
      </c>
      <c r="L34" s="46"/>
    </row>
    <row r="35" spans="1:13">
      <c r="A35" s="49"/>
      <c r="L35" s="46"/>
    </row>
    <row r="36" spans="1:13">
      <c r="A36" s="50"/>
      <c r="B36" s="51" t="s">
        <v>36</v>
      </c>
      <c r="C36" s="83" t="s">
        <v>37</v>
      </c>
      <c r="D36" s="83"/>
      <c r="E36" s="51"/>
      <c r="F36" s="53" t="s">
        <v>38</v>
      </c>
      <c r="G36" s="53"/>
      <c r="H36" s="53"/>
      <c r="I36" s="53"/>
      <c r="J36" s="53"/>
      <c r="K36" s="53"/>
      <c r="L36" s="54"/>
      <c r="M36" s="55"/>
    </row>
  </sheetData>
  <mergeCells count="15">
    <mergeCell ref="G23:H23"/>
    <mergeCell ref="A31:B31"/>
    <mergeCell ref="C36:D36"/>
    <mergeCell ref="A19:D19"/>
    <mergeCell ref="G24:H24"/>
    <mergeCell ref="A27:L28"/>
    <mergeCell ref="B3:D3"/>
    <mergeCell ref="B2:E2"/>
    <mergeCell ref="C5:D5"/>
    <mergeCell ref="G22:H22"/>
    <mergeCell ref="G21:H21"/>
    <mergeCell ref="A8:J8"/>
    <mergeCell ref="D4:I4"/>
    <mergeCell ref="A10:K10"/>
    <mergeCell ref="A11:I11"/>
  </mergeCells>
  <phoneticPr fontId="5" type="noConversion"/>
  <pageMargins left="0.6" right="0.22" top="0.16" bottom="0.16" header="0.13" footer="0.16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&amp; D</dc:creator>
  <cp:keywords/>
  <dc:description/>
  <cp:lastModifiedBy>X</cp:lastModifiedBy>
  <cp:revision/>
  <dcterms:created xsi:type="dcterms:W3CDTF">2010-06-17T05:57:05Z</dcterms:created>
  <dcterms:modified xsi:type="dcterms:W3CDTF">2023-09-02T04:58:44Z</dcterms:modified>
  <cp:category/>
  <cp:contentStatus/>
</cp:coreProperties>
</file>